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-Informe de Pasivos\Pasivos 2023\"/>
    </mc:Choice>
  </mc:AlternateContent>
  <bookViews>
    <workbookView xWindow="0" yWindow="0" windowWidth="28800" windowHeight="12135"/>
  </bookViews>
  <sheets>
    <sheet name="Pasivos Junio 2022" sheetId="2" r:id="rId1"/>
  </sheets>
  <calcPr calcId="152511"/>
</workbook>
</file>

<file path=xl/calcChain.xml><?xml version="1.0" encoding="utf-8"?>
<calcChain xmlns="http://schemas.openxmlformats.org/spreadsheetml/2006/main">
  <c r="H49" i="2" l="1"/>
  <c r="H80" i="2" l="1"/>
</calcChain>
</file>

<file path=xl/sharedStrings.xml><?xml version="1.0" encoding="utf-8"?>
<sst xmlns="http://schemas.openxmlformats.org/spreadsheetml/2006/main" count="438" uniqueCount="235">
  <si>
    <t>FEC.CONT.</t>
  </si>
  <si>
    <t>TIP.DOCTO.</t>
  </si>
  <si>
    <t>NRO.DOCTO.</t>
  </si>
  <si>
    <t>FEC.DOCTO.</t>
  </si>
  <si>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</si>
  <si>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</si>
  <si>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</si>
  <si>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</si>
  <si>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</si>
  <si>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</si>
  <si>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</si>
  <si>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</si>
  <si>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</si>
  <si>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 xml:space="preserve">OD </t>
  </si>
  <si>
    <t>'0201007</t>
  </si>
  <si>
    <t>DECRETO</t>
  </si>
  <si>
    <t>FEL</t>
  </si>
  <si>
    <t>'0101001</t>
  </si>
  <si>
    <t>'0401015</t>
  </si>
  <si>
    <t>OFS</t>
  </si>
  <si>
    <t xml:space="preserve">'2152401007005001   </t>
  </si>
  <si>
    <t>76516484-2</t>
  </si>
  <si>
    <t xml:space="preserve">FARMACIA RL SPA                                                                 </t>
  </si>
  <si>
    <t>'0301124</t>
  </si>
  <si>
    <t xml:space="preserve">'2152208001002001   </t>
  </si>
  <si>
    <t>88277600-K</t>
  </si>
  <si>
    <t xml:space="preserve">DEMARCO S.A.                                                                    </t>
  </si>
  <si>
    <t>76877240-1</t>
  </si>
  <si>
    <t xml:space="preserve">AYC INSTRUMENTACION Y CONTROL LI                                                </t>
  </si>
  <si>
    <t xml:space="preserve">'2152208011002001   </t>
  </si>
  <si>
    <t>76930661-7</t>
  </si>
  <si>
    <t xml:space="preserve">SOCIEDAD HOTELERA PIEMONTE SPA                                                  </t>
  </si>
  <si>
    <t xml:space="preserve">'2152401007012001   </t>
  </si>
  <si>
    <t>27/06/2023</t>
  </si>
  <si>
    <t>13/06/2023</t>
  </si>
  <si>
    <t>OB 225283</t>
  </si>
  <si>
    <t xml:space="preserve">'2152205001001001   </t>
  </si>
  <si>
    <t>96800570-7</t>
  </si>
  <si>
    <t xml:space="preserve">ENEL DISTRIBUCION CHILE S.A.                                                    </t>
  </si>
  <si>
    <t>OB 225295</t>
  </si>
  <si>
    <t>OB 225303</t>
  </si>
  <si>
    <t>OB 225304</t>
  </si>
  <si>
    <t>OB 225312</t>
  </si>
  <si>
    <t>OB 225313</t>
  </si>
  <si>
    <t>OB 225317</t>
  </si>
  <si>
    <t>DPA</t>
  </si>
  <si>
    <t>OB 225356</t>
  </si>
  <si>
    <t xml:space="preserve">'2152205006001001   </t>
  </si>
  <si>
    <t>96799250-K</t>
  </si>
  <si>
    <t xml:space="preserve">CLARO CHILE S.A.                                                                </t>
  </si>
  <si>
    <t>OB 225355</t>
  </si>
  <si>
    <t xml:space="preserve">'2152206999001002   </t>
  </si>
  <si>
    <t>76564570-0</t>
  </si>
  <si>
    <t xml:space="preserve">SISTEMAS DE SEGURIDAD Y TECNOLOG                                                </t>
  </si>
  <si>
    <t>OB 225261</t>
  </si>
  <si>
    <t>OB 225181</t>
  </si>
  <si>
    <t xml:space="preserve">'2152208001002002   </t>
  </si>
  <si>
    <t>99538350-0</t>
  </si>
  <si>
    <t xml:space="preserve">DIMENSION S.A.                                                                  </t>
  </si>
  <si>
    <t>OB 225010</t>
  </si>
  <si>
    <t xml:space="preserve">'2152208003001001   </t>
  </si>
  <si>
    <t>96816640-9</t>
  </si>
  <si>
    <t xml:space="preserve">NUCLEO PAISAJISMO S.A.                                                          </t>
  </si>
  <si>
    <t>OB 225250</t>
  </si>
  <si>
    <t>OB 225314</t>
  </si>
  <si>
    <t xml:space="preserve">'2152208006001001   </t>
  </si>
  <si>
    <t>76291740-8</t>
  </si>
  <si>
    <t xml:space="preserve">SERVIPLOTT LTDA.                                                                </t>
  </si>
  <si>
    <t>OB 225315</t>
  </si>
  <si>
    <t>76327249-4</t>
  </si>
  <si>
    <t xml:space="preserve">YURI ESTEBAN SPULER PEREZ ING.Y                                                 </t>
  </si>
  <si>
    <t>OB 225253</t>
  </si>
  <si>
    <t xml:space="preserve">'2152208007006001   </t>
  </si>
  <si>
    <t>76911746-6</t>
  </si>
  <si>
    <t xml:space="preserve">TRANSPORTES CG SPA                                                              </t>
  </si>
  <si>
    <t>OB 225257</t>
  </si>
  <si>
    <t>OB 225258</t>
  </si>
  <si>
    <t xml:space="preserve">'2152209003001001   </t>
  </si>
  <si>
    <t>77993380-6</t>
  </si>
  <si>
    <t xml:space="preserve">SOC.DE SERVICIOS AUTOMOTRICES F                                                 </t>
  </si>
  <si>
    <t>OB 225268</t>
  </si>
  <si>
    <t>SUB</t>
  </si>
  <si>
    <t>OB 225265</t>
  </si>
  <si>
    <t xml:space="preserve">'2152401003001001   </t>
  </si>
  <si>
    <t>70932800-K</t>
  </si>
  <si>
    <t xml:space="preserve">CORPORACION MUNICIPAL DE DESARRO                                                </t>
  </si>
  <si>
    <t>OB 225266</t>
  </si>
  <si>
    <t>OB 225276</t>
  </si>
  <si>
    <t>OBS003369</t>
  </si>
  <si>
    <t>76099026-4</t>
  </si>
  <si>
    <t xml:space="preserve">ORTOPEDIA NACIONAL LIMITADA                                                     </t>
  </si>
  <si>
    <t>OBS003370</t>
  </si>
  <si>
    <t>OBS003358</t>
  </si>
  <si>
    <t>OB 225350</t>
  </si>
  <si>
    <t xml:space="preserve">'2152403100001001   </t>
  </si>
  <si>
    <t>69061400-6</t>
  </si>
  <si>
    <t xml:space="preserve">I. MUNICIPALIDAD DE CASABLANCA                                                  </t>
  </si>
  <si>
    <t>OB 225351</t>
  </si>
  <si>
    <t>69255600-3</t>
  </si>
  <si>
    <t xml:space="preserve">I. MUNICIPALIDAD DE VITACURA                                                    </t>
  </si>
  <si>
    <t>OB 225358</t>
  </si>
  <si>
    <t>69071000-5</t>
  </si>
  <si>
    <t xml:space="preserve">I.MUNICIPALIDAD DE QUINTA NORMAL                                                </t>
  </si>
  <si>
    <t>OB 225359</t>
  </si>
  <si>
    <t>69071200-8</t>
  </si>
  <si>
    <t xml:space="preserve">I. MUNICIPALIDAD DE RENCA                                                       </t>
  </si>
  <si>
    <t>OB 225360</t>
  </si>
  <si>
    <t>69255000-5</t>
  </si>
  <si>
    <t xml:space="preserve">I,MUNICIPALIDAD DE CERRILLOS                                                    </t>
  </si>
  <si>
    <t>OB 225361</t>
  </si>
  <si>
    <t>69071100-1</t>
  </si>
  <si>
    <t xml:space="preserve">I. MUNICIPALIDAD DE PUDAHUEL                                                    </t>
  </si>
  <si>
    <t>OB 225363</t>
  </si>
  <si>
    <t>69071300-4</t>
  </si>
  <si>
    <t xml:space="preserve">I. MUNICIPALIDAD DE QUILICURA                                                   </t>
  </si>
  <si>
    <t>OB 225364</t>
  </si>
  <si>
    <t>69072600-9</t>
  </si>
  <si>
    <t xml:space="preserve">I. MUNICIPALIDAD DE PAINE                                                       </t>
  </si>
  <si>
    <t>OB 225365</t>
  </si>
  <si>
    <t>69254800-0</t>
  </si>
  <si>
    <t xml:space="preserve">I. MUNICIPALIDAD DE RECOLETA                                                    </t>
  </si>
  <si>
    <t>OB 225366</t>
  </si>
  <si>
    <t>69070400-5</t>
  </si>
  <si>
    <t xml:space="preserve">I. MUNICIPALIDAD DE LAS CONDES                                                  </t>
  </si>
  <si>
    <t>OB 225367</t>
  </si>
  <si>
    <t>69072000-0</t>
  </si>
  <si>
    <t xml:space="preserve">I. MUNICIPALIDAD DE LA CISTERNA                                                 </t>
  </si>
  <si>
    <t>OB 225369</t>
  </si>
  <si>
    <t>69071500-7</t>
  </si>
  <si>
    <t xml:space="preserve">I. MUNICIPALIDAD DE COLINA                                                      </t>
  </si>
  <si>
    <t>OB 225370</t>
  </si>
  <si>
    <t>69254000-K</t>
  </si>
  <si>
    <t xml:space="preserve">I. MUNICIPALIDAD DE PE\ALOLEN                                                   </t>
  </si>
  <si>
    <t>OB 225371</t>
  </si>
  <si>
    <t>69070100-6</t>
  </si>
  <si>
    <t xml:space="preserve">I. MUNICIPALIDAD DE SANTIAGO                                                    </t>
  </si>
  <si>
    <t>OB 225372</t>
  </si>
  <si>
    <t>69070800-0</t>
  </si>
  <si>
    <t xml:space="preserve">I.MUNICIPALIDAD DE SAN MIGUEL                                                   </t>
  </si>
  <si>
    <t>OB 225373</t>
  </si>
  <si>
    <t>69072700-5</t>
  </si>
  <si>
    <t xml:space="preserve">I. MUNICIPALIDAD DE SAN BERNARDO                                                </t>
  </si>
  <si>
    <t>OB 225374</t>
  </si>
  <si>
    <t>69070300-9</t>
  </si>
  <si>
    <t xml:space="preserve">I. MUNICIPALIDAD DE PROVIDENCIA                                                 </t>
  </si>
  <si>
    <t>OB 225375</t>
  </si>
  <si>
    <t>69072900-8</t>
  </si>
  <si>
    <t xml:space="preserve">I. MUNICIPALIDAD DE MELIPILLA                                                   </t>
  </si>
  <si>
    <t>OB 225302</t>
  </si>
  <si>
    <t xml:space="preserve">'2153102002001002   </t>
  </si>
  <si>
    <t>50213140-0</t>
  </si>
  <si>
    <t xml:space="preserve">GALFANO Y COMPA\IA LIMITADA                                                     </t>
  </si>
  <si>
    <t>OB 225226</t>
  </si>
  <si>
    <t xml:space="preserve">'2153102004001001   </t>
  </si>
  <si>
    <t xml:space="preserve"> 9470732-3</t>
  </si>
  <si>
    <t xml:space="preserve">MANUEL REINALDO ESPINOSA PLAZA                                                  </t>
  </si>
  <si>
    <t>OB 225108</t>
  </si>
  <si>
    <t xml:space="preserve">'2153102005011001   </t>
  </si>
  <si>
    <t>OB 225286</t>
  </si>
  <si>
    <t xml:space="preserve">'2153102005016001   </t>
  </si>
  <si>
    <t>77095989-6</t>
  </si>
  <si>
    <t xml:space="preserve">Comercial e industrial alze spa                                                 </t>
  </si>
  <si>
    <t xml:space="preserve">CLIENTE N3141941-7  CONSUMO ALUMBRADO PUBLICO, FACTURA N27494565 DEL 09/03/2023,PERIODO DESDE 10/12/2022 HASTA 10/01/20 </t>
  </si>
  <si>
    <t>ORD003618</t>
  </si>
  <si>
    <t xml:space="preserve">CLIENTE N911273-1, SUMINISTRO ALUMBRADOPUBLICO, TARIFA BT1, FACTURA N27607805 DEL 28/03/2023, PERIODO DEL 11/01/2023 AL </t>
  </si>
  <si>
    <t>ORD003635</t>
  </si>
  <si>
    <t xml:space="preserve">CLIENTE N3141941-7  CONSUMO ALUMBRADO PUBLICO, FACTURA N27612572 DEL 31/03/2023,PERIODO DESDE 11/01/2023 HASTA 08/02/20 </t>
  </si>
  <si>
    <t>ORD003642</t>
  </si>
  <si>
    <t xml:space="preserve">CLIENTE: 911272-3  CONSUMO ALUMBRADO PUBLICO, FACTURA N 27753241 DEL 19/04/2023,PERIODO DEL 16/03/23 AL 14/04/23,  COMP </t>
  </si>
  <si>
    <t>ORD003643</t>
  </si>
  <si>
    <t xml:space="preserve">CLIENTE N911273-1, SUMINISTRO ALUMBRADOPUBLICO, TARIFA BT1, FACTURA N27809175 DEL 28/04/2023, PERIODO DEL 09/02/2023 AL </t>
  </si>
  <si>
    <t>ORD003679</t>
  </si>
  <si>
    <t xml:space="preserve">CLIENTE N3141941-7  CONSUMO ALUMBRADO PUBLICO, FACTURA N27809197 DEL 28/04/2023,PERIODO DESDE 09/02/2023 HASTA 08/03/20 </t>
  </si>
  <si>
    <t>ORD003684</t>
  </si>
  <si>
    <t>CLIENTE N1573964-9, SUMINISTRO ALUMBRADO PUBLICO, TARIFA BT1, FACTURA N27809223 DEL 28/04/2023, PERIODO DEL 09/02/2023 A</t>
  </si>
  <si>
    <t>ORD003689</t>
  </si>
  <si>
    <t xml:space="preserve">FACT. 14238547 DEL 20/06/2023                                                                                           </t>
  </si>
  <si>
    <t>ORD003752</t>
  </si>
  <si>
    <t xml:space="preserve">FACT. 2713 DEL 13/06/2023                                                                                               </t>
  </si>
  <si>
    <t>ORD003750</t>
  </si>
  <si>
    <t>ESTADO PAGO N-56 SERVICIO RECOLECCION NORMAL DE RESIDUOS DOMICILIARIOS Y RECOLECCION DE RESIDUOS RECICLABLES, MARZO 2023</t>
  </si>
  <si>
    <t>ORD003563</t>
  </si>
  <si>
    <t xml:space="preserve">FACT. 39212 DEL 19/05/2023                                                                                              </t>
  </si>
  <si>
    <t>ORD003423</t>
  </si>
  <si>
    <t xml:space="preserve">F8370 27/04/2023, SERV. MARZO 2023                                                                                      </t>
  </si>
  <si>
    <t>ORD003144</t>
  </si>
  <si>
    <t xml:space="preserve">FACT. 8466 DEL 16/05/2023                                                                                               </t>
  </si>
  <si>
    <t>ORD003547</t>
  </si>
  <si>
    <t xml:space="preserve">F.2566 12/06/23 FACTORIZADA                                                                                             </t>
  </si>
  <si>
    <t>ORD003685</t>
  </si>
  <si>
    <t xml:space="preserve">FACT. 978 DEL 14/06/2023                                                                                                </t>
  </si>
  <si>
    <t>ORD003686</t>
  </si>
  <si>
    <t xml:space="preserve">FACT. 1264 DEL 07/06/2023                                                                                               </t>
  </si>
  <si>
    <t>ORD003550</t>
  </si>
  <si>
    <t xml:space="preserve">FACT. 442 DEL 08/06/2023                                                                                                </t>
  </si>
  <si>
    <t>ORD003556</t>
  </si>
  <si>
    <t xml:space="preserve">FACT. 587 DEL 07/06/2023                                                                                                </t>
  </si>
  <si>
    <t>ORD003559</t>
  </si>
  <si>
    <t xml:space="preserve">SERVICIO DE ARRIENDO DE VEHICULOS PARA MUNICIPALIDAD, DIR. SEGURIDAD PUBLICA Y DIR. INSPECCION, MAYO 2023, FACTURA N586 </t>
  </si>
  <si>
    <t>ORD003586</t>
  </si>
  <si>
    <t xml:space="preserve">SUBVENCION  JUNIO-2023                                                                                                  </t>
  </si>
  <si>
    <t>ORD003579</t>
  </si>
  <si>
    <t xml:space="preserve">SUBVENCION  JUNIO--2023                                                                                                 </t>
  </si>
  <si>
    <t>ORD003581</t>
  </si>
  <si>
    <t xml:space="preserve">SUB SALUD 3  CTA 2023                                                                                                   </t>
  </si>
  <si>
    <t>ORD003599</t>
  </si>
  <si>
    <t xml:space="preserve">INF.SOC.452 S/F                                                                                                         </t>
  </si>
  <si>
    <t>ORD003746</t>
  </si>
  <si>
    <t xml:space="preserve">INF SOC.2599 26/05/2023                                                                                                 </t>
  </si>
  <si>
    <t>ORD003748</t>
  </si>
  <si>
    <t xml:space="preserve">AYUDA ASISTENCIAL BENEFICIARIA SRA. MARCELA ALEJANDRA JARA GONZALEZ, CONSISTENTEEN APOYO ECONOMICO PARA LA ADQ. DE MEDI </t>
  </si>
  <si>
    <t>ORD003734</t>
  </si>
  <si>
    <t xml:space="preserve">PAGO DE MULTAS A OTRAS COMUNAS, MAYO 2023                                                                               </t>
  </si>
  <si>
    <t>ORD003755</t>
  </si>
  <si>
    <t xml:space="preserve">PAGO A OTRAS COMUNAS, I.MUNICIPALIDAD QUINTA NORMAL, MAYO 2023                                                          </t>
  </si>
  <si>
    <t xml:space="preserve">PAGO A OTRAS COMUNAS, I. MUNICIPALIDAD RENCA, MAYO 2023                                                                 </t>
  </si>
  <si>
    <t>ORD003758</t>
  </si>
  <si>
    <t xml:space="preserve">MES MAYO2023                                                                                                            </t>
  </si>
  <si>
    <t xml:space="preserve">PAGO DE MULTAS A OTRAS COMUNAS, I. MUNICIPALIDAD RECOLETA, MAYO 2023                                                    </t>
  </si>
  <si>
    <t xml:space="preserve">PAGO A OTRAS COMUNAS, I. MUNICIPALIDAD PE\ALOLEN, MAYO 2023                                                             </t>
  </si>
  <si>
    <t>ORD003759</t>
  </si>
  <si>
    <t xml:space="preserve">PAGO DE MULTAS A OTRAS COMUNAS, I.MUNICIPALIDAD DE SANTIAGO, MAYO 2023                                                  </t>
  </si>
  <si>
    <t xml:space="preserve">PAGO DE MULTAS A OTRAS COMUNAS, I.MUNICIPALIDAD DE SAN MIGUEL, MAYO 2023                                                </t>
  </si>
  <si>
    <t xml:space="preserve">PAGO DE MULTAS A OTRAS COMUNAS, I. MUNICIPALIDAD DE SAN BERNARDO, MAYO 2023                                             </t>
  </si>
  <si>
    <t xml:space="preserve">PAGO DE MULTAS A OTRAS COMUNAS, I. MUNICIPALIDAD PROVIDENCIA, MAYO 2023                                                 </t>
  </si>
  <si>
    <t>ORD003760</t>
  </si>
  <si>
    <t xml:space="preserve">PAGO DE MULTAS A OTRAS COMUNAS, I. MUNICIPALIDAD MELIPILLA, MAYO 2023                                                   </t>
  </si>
  <si>
    <t xml:space="preserve">CATASTRO DE ARBOLADO URBANO EN LA COMUNA DE \U\OA, FACTURA N14129 DEL 06/06/2023, QUINTO REPORTE, MAYO 2023, DMA        </t>
  </si>
  <si>
    <t>ORD003641</t>
  </si>
  <si>
    <t xml:space="preserve">FACT. 06/06/2023                                                                                                        </t>
  </si>
  <si>
    <t>ORD003514</t>
  </si>
  <si>
    <t xml:space="preserve">ESTADO DE PAGO N3, EJECUCION SEMAFORO, CRUCE ORTUZAR CON DIAGONAL ORIENTE, FACTURA N1956 01/06/2023, O/C N2376-423-SE23 </t>
  </si>
  <si>
    <t>ORD003328</t>
  </si>
  <si>
    <t xml:space="preserve">PROVISION, INSTALACION Y DESINTALACION DE PAPELEROS EN LA COMUNA DE \U\OA, SEGUN FACTURA N451 DEL 16/06/2023, DMA       </t>
  </si>
  <si>
    <t>ORD003630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</si>
</sst>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0" applyNumberFormat="1" applyFont="1"/>
    <xf numFmtId="14" fontId="0" fillId="0" borderId="0" xfId="0" applyNumberFormat="1"/>
    <xf numFmtId="0" fontId="0" fillId="0" borderId="0" xfId="0"/>
    <xf numFmtId="49" fontId="0" fillId="0" borderId="0" xfId="0" applyNumberFormat="1"/>
    <xf numFmtId="17" fontId="0" fillId="0" borderId="0" xfId="0" applyNumberFormat="1"/>
    <xf numFmtId="3" fontId="0" fillId="0" borderId="0" xfId="0" applyNumberFormat="1" applyFont="1"/>
    <xf numFmtId="3" fontId="0" fillId="0" borderId="0" xfId="0" applyNumberFormat="1"/>
    <xf numFmtId="3" fontId="16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0.7109375" bestFit="1" customWidth="1"/>
    <col min="2" max="2" width="11.140625" bestFit="1" customWidth="1"/>
    <col min="3" max="3" width="12.42578125" bestFit="1" customWidth="1"/>
    <col min="4" max="4" width="11.5703125" bestFit="1" customWidth="1"/>
    <col min="5" max="5" width="12.140625" bestFit="1" customWidth="1"/>
    <col min="6" max="6" width="18.85546875" bestFit="1" customWidth="1"/>
    <col min="8" max="8" width="13.140625" bestFit="1" customWidth="1"/>
    <col min="9" max="9" width="10.7109375" bestFit="1" customWidth="1"/>
    <col min="10" max="10" width="36.85546875" customWidth="1"/>
    <col min="11" max="11" width="39.7109375" customWidth="1"/>
    <col min="12" max="12" width="5.140625" bestFit="1" customWidth="1"/>
    <col min="13" max="13" width="9" bestFit="1" customWidth="1"/>
    <col min="14" max="14" width="10.85546875" bestFit="1" customWidth="1"/>
  </cols>
  <sheetData>
    <row r="1" spans="1:1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15</v>
      </c>
    </row>
    <row r="2" spans="1:17" x14ac:dyDescent="0.25">
      <c r="A2" s="6" t="s">
        <v>33</v>
      </c>
      <c r="B2" s="6" t="s">
        <v>16</v>
      </c>
      <c r="C2" s="5">
        <v>27494565</v>
      </c>
      <c r="D2" s="6" t="s">
        <v>34</v>
      </c>
      <c r="E2" s="5" t="s">
        <v>35</v>
      </c>
      <c r="F2" s="5" t="s">
        <v>36</v>
      </c>
      <c r="G2" s="5" t="s">
        <v>14</v>
      </c>
      <c r="H2" s="8">
        <v>20675915</v>
      </c>
      <c r="I2" s="5" t="s">
        <v>37</v>
      </c>
      <c r="J2" s="5" t="s">
        <v>38</v>
      </c>
      <c r="K2" s="5" t="s">
        <v>162</v>
      </c>
      <c r="L2" s="5" t="s">
        <v>13</v>
      </c>
      <c r="M2" s="5">
        <v>3271</v>
      </c>
      <c r="N2" s="5" t="s">
        <v>163</v>
      </c>
      <c r="O2" s="5"/>
      <c r="P2" s="5"/>
      <c r="Q2" s="5"/>
    </row>
    <row r="3" spans="1:17" x14ac:dyDescent="0.25">
      <c r="A3" s="4">
        <v>45104</v>
      </c>
      <c r="B3" t="s">
        <v>16</v>
      </c>
      <c r="C3">
        <v>27607805</v>
      </c>
      <c r="D3" s="4">
        <v>45090</v>
      </c>
      <c r="E3" t="s">
        <v>39</v>
      </c>
      <c r="F3" t="s">
        <v>36</v>
      </c>
      <c r="G3" t="s">
        <v>14</v>
      </c>
      <c r="H3" s="8">
        <v>54709016</v>
      </c>
      <c r="I3" t="s">
        <v>37</v>
      </c>
      <c r="J3" t="s">
        <v>38</v>
      </c>
      <c r="K3" t="s">
        <v>164</v>
      </c>
      <c r="L3" t="s">
        <v>13</v>
      </c>
      <c r="M3">
        <v>3283</v>
      </c>
      <c r="N3" t="s">
        <v>165</v>
      </c>
    </row>
    <row r="4" spans="1:17" x14ac:dyDescent="0.25">
      <c r="A4" s="4">
        <v>45104</v>
      </c>
      <c r="B4" t="s">
        <v>16</v>
      </c>
      <c r="C4">
        <v>27612572</v>
      </c>
      <c r="D4" s="4">
        <v>45090</v>
      </c>
      <c r="E4" t="s">
        <v>40</v>
      </c>
      <c r="F4" t="s">
        <v>36</v>
      </c>
      <c r="G4" t="s">
        <v>14</v>
      </c>
      <c r="H4" s="8">
        <v>22731574</v>
      </c>
      <c r="I4" t="s">
        <v>37</v>
      </c>
      <c r="J4" t="s">
        <v>38</v>
      </c>
      <c r="K4" t="s">
        <v>166</v>
      </c>
      <c r="L4" t="s">
        <v>13</v>
      </c>
      <c r="M4">
        <v>3292</v>
      </c>
      <c r="N4" t="s">
        <v>167</v>
      </c>
    </row>
    <row r="5" spans="1:17" x14ac:dyDescent="0.25">
      <c r="A5" s="4">
        <v>45104</v>
      </c>
      <c r="B5" t="s">
        <v>16</v>
      </c>
      <c r="C5">
        <v>27753241</v>
      </c>
      <c r="D5" s="4">
        <v>45090</v>
      </c>
      <c r="E5" t="s">
        <v>41</v>
      </c>
      <c r="F5" t="s">
        <v>36</v>
      </c>
      <c r="G5" t="s">
        <v>14</v>
      </c>
      <c r="H5" s="8">
        <v>23444631</v>
      </c>
      <c r="I5" t="s">
        <v>37</v>
      </c>
      <c r="J5" t="s">
        <v>38</v>
      </c>
      <c r="K5" t="s">
        <v>168</v>
      </c>
      <c r="L5" t="s">
        <v>13</v>
      </c>
      <c r="M5">
        <v>3293</v>
      </c>
      <c r="N5" t="s">
        <v>169</v>
      </c>
    </row>
    <row r="6" spans="1:17" x14ac:dyDescent="0.25">
      <c r="A6" s="4">
        <v>45105</v>
      </c>
      <c r="B6" t="s">
        <v>16</v>
      </c>
      <c r="C6">
        <v>27809175</v>
      </c>
      <c r="D6" s="4">
        <v>45090</v>
      </c>
      <c r="E6" t="s">
        <v>42</v>
      </c>
      <c r="F6" t="s">
        <v>36</v>
      </c>
      <c r="G6" t="s">
        <v>14</v>
      </c>
      <c r="H6" s="8">
        <v>63612618</v>
      </c>
      <c r="I6" t="s">
        <v>37</v>
      </c>
      <c r="J6" t="s">
        <v>38</v>
      </c>
      <c r="K6" t="s">
        <v>170</v>
      </c>
      <c r="L6" t="s">
        <v>13</v>
      </c>
      <c r="M6">
        <v>3305</v>
      </c>
      <c r="N6" t="s">
        <v>171</v>
      </c>
    </row>
    <row r="7" spans="1:17" x14ac:dyDescent="0.25">
      <c r="A7" s="4">
        <v>45105</v>
      </c>
      <c r="B7" t="s">
        <v>16</v>
      </c>
      <c r="C7">
        <v>27809197</v>
      </c>
      <c r="D7" s="4">
        <v>45090</v>
      </c>
      <c r="E7" t="s">
        <v>43</v>
      </c>
      <c r="F7" t="s">
        <v>36</v>
      </c>
      <c r="G7" t="s">
        <v>14</v>
      </c>
      <c r="H7" s="9">
        <v>28046252</v>
      </c>
      <c r="I7" t="s">
        <v>37</v>
      </c>
      <c r="J7" t="s">
        <v>38</v>
      </c>
      <c r="K7" s="7" t="s">
        <v>172</v>
      </c>
      <c r="L7" t="s">
        <v>13</v>
      </c>
      <c r="M7">
        <v>3310</v>
      </c>
      <c r="N7" t="s">
        <v>173</v>
      </c>
    </row>
    <row r="8" spans="1:17" x14ac:dyDescent="0.25">
      <c r="A8" s="4">
        <v>45105</v>
      </c>
      <c r="B8" t="s">
        <v>16</v>
      </c>
      <c r="C8">
        <v>27809223</v>
      </c>
      <c r="D8" s="4">
        <v>45090</v>
      </c>
      <c r="E8" t="s">
        <v>44</v>
      </c>
      <c r="F8" t="s">
        <v>36</v>
      </c>
      <c r="G8" t="s">
        <v>14</v>
      </c>
      <c r="H8" s="9">
        <v>23684827</v>
      </c>
      <c r="I8" t="s">
        <v>37</v>
      </c>
      <c r="J8" t="s">
        <v>38</v>
      </c>
      <c r="K8" t="s">
        <v>174</v>
      </c>
      <c r="L8" t="s">
        <v>13</v>
      </c>
      <c r="M8">
        <v>3313</v>
      </c>
      <c r="N8" t="s">
        <v>175</v>
      </c>
    </row>
    <row r="9" spans="1:17" x14ac:dyDescent="0.25">
      <c r="A9" s="4">
        <v>45107</v>
      </c>
      <c r="B9" t="s">
        <v>45</v>
      </c>
      <c r="C9">
        <v>14238547</v>
      </c>
      <c r="D9" s="4">
        <v>45097</v>
      </c>
      <c r="E9" t="s">
        <v>46</v>
      </c>
      <c r="F9" t="s">
        <v>47</v>
      </c>
      <c r="G9" t="s">
        <v>17</v>
      </c>
      <c r="H9" s="9">
        <v>1479477</v>
      </c>
      <c r="I9" t="s">
        <v>48</v>
      </c>
      <c r="J9" t="s">
        <v>49</v>
      </c>
      <c r="K9" s="7" t="s">
        <v>176</v>
      </c>
      <c r="L9" t="s">
        <v>13</v>
      </c>
      <c r="M9">
        <v>3376</v>
      </c>
      <c r="N9" t="s">
        <v>177</v>
      </c>
    </row>
    <row r="10" spans="1:17" x14ac:dyDescent="0.25">
      <c r="A10" s="4">
        <v>45107</v>
      </c>
      <c r="B10" t="s">
        <v>16</v>
      </c>
      <c r="C10">
        <v>2713</v>
      </c>
      <c r="D10" s="4">
        <v>45100</v>
      </c>
      <c r="E10" t="s">
        <v>50</v>
      </c>
      <c r="F10" t="s">
        <v>51</v>
      </c>
      <c r="G10" t="s">
        <v>17</v>
      </c>
      <c r="H10" s="9">
        <v>11305001</v>
      </c>
      <c r="I10" t="s">
        <v>52</v>
      </c>
      <c r="J10" t="s">
        <v>53</v>
      </c>
      <c r="K10" t="s">
        <v>178</v>
      </c>
      <c r="L10" t="s">
        <v>13</v>
      </c>
      <c r="M10">
        <v>3375</v>
      </c>
      <c r="N10" t="s">
        <v>179</v>
      </c>
    </row>
    <row r="11" spans="1:17" x14ac:dyDescent="0.25">
      <c r="A11" s="4">
        <v>45089</v>
      </c>
      <c r="B11" t="s">
        <v>16</v>
      </c>
      <c r="C11">
        <v>300813</v>
      </c>
      <c r="D11" s="4">
        <v>45065</v>
      </c>
      <c r="E11" t="s">
        <v>54</v>
      </c>
      <c r="F11" t="s">
        <v>24</v>
      </c>
      <c r="G11" t="s">
        <v>14</v>
      </c>
      <c r="H11" s="9">
        <v>326416166</v>
      </c>
      <c r="I11" t="s">
        <v>25</v>
      </c>
      <c r="J11" t="s">
        <v>26</v>
      </c>
      <c r="K11" t="s">
        <v>180</v>
      </c>
      <c r="L11" t="s">
        <v>13</v>
      </c>
      <c r="M11">
        <v>3224</v>
      </c>
      <c r="N11" t="s">
        <v>181</v>
      </c>
    </row>
    <row r="12" spans="1:17" x14ac:dyDescent="0.25">
      <c r="A12" s="4">
        <v>45091</v>
      </c>
      <c r="B12" t="s">
        <v>16</v>
      </c>
      <c r="C12">
        <v>39212</v>
      </c>
      <c r="D12" s="4">
        <v>45065</v>
      </c>
      <c r="E12" t="s">
        <v>55</v>
      </c>
      <c r="F12" t="s">
        <v>56</v>
      </c>
      <c r="G12" t="s">
        <v>14</v>
      </c>
      <c r="H12" s="9">
        <v>85564408</v>
      </c>
      <c r="I12" t="s">
        <v>57</v>
      </c>
      <c r="J12" t="s">
        <v>58</v>
      </c>
      <c r="K12" t="s">
        <v>182</v>
      </c>
      <c r="L12" t="s">
        <v>13</v>
      </c>
      <c r="M12">
        <v>3108</v>
      </c>
      <c r="N12" t="s">
        <v>183</v>
      </c>
    </row>
    <row r="13" spans="1:17" x14ac:dyDescent="0.25">
      <c r="A13" s="4">
        <v>45079</v>
      </c>
      <c r="B13" t="s">
        <v>16</v>
      </c>
      <c r="C13">
        <v>8370</v>
      </c>
      <c r="D13" s="4">
        <v>45043</v>
      </c>
      <c r="E13" t="s">
        <v>59</v>
      </c>
      <c r="F13" t="s">
        <v>60</v>
      </c>
      <c r="G13" t="s">
        <v>14</v>
      </c>
      <c r="H13" s="9">
        <v>213636428</v>
      </c>
      <c r="I13" t="s">
        <v>61</v>
      </c>
      <c r="J13" t="s">
        <v>62</v>
      </c>
      <c r="K13" t="s">
        <v>184</v>
      </c>
      <c r="L13" t="s">
        <v>13</v>
      </c>
      <c r="M13">
        <v>2834</v>
      </c>
      <c r="N13" t="s">
        <v>185</v>
      </c>
    </row>
    <row r="14" spans="1:17" x14ac:dyDescent="0.25">
      <c r="A14" s="4">
        <v>45096</v>
      </c>
      <c r="B14" t="s">
        <v>16</v>
      </c>
      <c r="C14">
        <v>8466</v>
      </c>
      <c r="D14" s="4">
        <v>45062</v>
      </c>
      <c r="E14" t="s">
        <v>63</v>
      </c>
      <c r="F14" t="s">
        <v>60</v>
      </c>
      <c r="G14" t="s">
        <v>14</v>
      </c>
      <c r="H14" s="9">
        <v>213936057</v>
      </c>
      <c r="I14" t="s">
        <v>61</v>
      </c>
      <c r="J14" t="s">
        <v>62</v>
      </c>
      <c r="K14" t="s">
        <v>186</v>
      </c>
      <c r="L14" t="s">
        <v>13</v>
      </c>
      <c r="M14">
        <v>3209</v>
      </c>
      <c r="N14" t="s">
        <v>187</v>
      </c>
    </row>
    <row r="15" spans="1:17" x14ac:dyDescent="0.25">
      <c r="A15" s="4">
        <v>45105</v>
      </c>
      <c r="B15" t="s">
        <v>16</v>
      </c>
      <c r="C15">
        <v>2566</v>
      </c>
      <c r="D15" s="4">
        <v>45089</v>
      </c>
      <c r="E15" t="s">
        <v>64</v>
      </c>
      <c r="F15" t="s">
        <v>65</v>
      </c>
      <c r="G15" t="s">
        <v>14</v>
      </c>
      <c r="H15" s="9">
        <v>13572084</v>
      </c>
      <c r="I15" t="s">
        <v>66</v>
      </c>
      <c r="J15" t="s">
        <v>67</v>
      </c>
      <c r="K15" t="s">
        <v>188</v>
      </c>
      <c r="L15" t="s">
        <v>13</v>
      </c>
      <c r="M15">
        <v>3308</v>
      </c>
      <c r="N15" t="s">
        <v>189</v>
      </c>
    </row>
    <row r="16" spans="1:17" x14ac:dyDescent="0.25">
      <c r="A16" s="4">
        <v>45105</v>
      </c>
      <c r="B16" t="s">
        <v>16</v>
      </c>
      <c r="C16">
        <v>978</v>
      </c>
      <c r="D16" s="4">
        <v>45091</v>
      </c>
      <c r="E16" t="s">
        <v>68</v>
      </c>
      <c r="F16" t="s">
        <v>65</v>
      </c>
      <c r="G16" t="s">
        <v>14</v>
      </c>
      <c r="H16" s="9">
        <v>12210333</v>
      </c>
      <c r="I16" t="s">
        <v>69</v>
      </c>
      <c r="J16" t="s">
        <v>70</v>
      </c>
      <c r="K16" t="s">
        <v>190</v>
      </c>
      <c r="L16" t="s">
        <v>13</v>
      </c>
      <c r="M16">
        <v>3309</v>
      </c>
      <c r="N16" t="s">
        <v>191</v>
      </c>
    </row>
    <row r="17" spans="1:14" x14ac:dyDescent="0.25">
      <c r="A17" s="4">
        <v>45096</v>
      </c>
      <c r="B17" t="s">
        <v>16</v>
      </c>
      <c r="C17">
        <v>1264</v>
      </c>
      <c r="D17" s="4">
        <v>45084</v>
      </c>
      <c r="E17" t="s">
        <v>71</v>
      </c>
      <c r="F17" t="s">
        <v>72</v>
      </c>
      <c r="G17" t="s">
        <v>17</v>
      </c>
      <c r="H17" s="9">
        <v>40391813</v>
      </c>
      <c r="I17" t="s">
        <v>73</v>
      </c>
      <c r="J17" t="s">
        <v>74</v>
      </c>
      <c r="K17" t="s">
        <v>192</v>
      </c>
      <c r="L17" t="s">
        <v>13</v>
      </c>
      <c r="M17">
        <v>3212</v>
      </c>
      <c r="N17" t="s">
        <v>193</v>
      </c>
    </row>
    <row r="18" spans="1:14" x14ac:dyDescent="0.25">
      <c r="A18" s="4">
        <v>45097</v>
      </c>
      <c r="B18" t="s">
        <v>16</v>
      </c>
      <c r="C18">
        <v>442</v>
      </c>
      <c r="D18" s="4">
        <v>45085</v>
      </c>
      <c r="E18" t="s">
        <v>75</v>
      </c>
      <c r="F18" t="s">
        <v>29</v>
      </c>
      <c r="G18" t="s">
        <v>23</v>
      </c>
      <c r="H18" s="9">
        <v>29970000</v>
      </c>
      <c r="I18" t="s">
        <v>30</v>
      </c>
      <c r="J18" t="s">
        <v>31</v>
      </c>
      <c r="K18" t="s">
        <v>194</v>
      </c>
      <c r="L18" t="s">
        <v>13</v>
      </c>
      <c r="M18">
        <v>3218</v>
      </c>
      <c r="N18" t="s">
        <v>195</v>
      </c>
    </row>
    <row r="19" spans="1:14" x14ac:dyDescent="0.25">
      <c r="A19" s="4">
        <v>45097</v>
      </c>
      <c r="B19" t="s">
        <v>16</v>
      </c>
      <c r="C19">
        <v>587</v>
      </c>
      <c r="D19" s="4">
        <v>45084</v>
      </c>
      <c r="E19" t="s">
        <v>76</v>
      </c>
      <c r="F19" t="s">
        <v>77</v>
      </c>
      <c r="G19" t="s">
        <v>14</v>
      </c>
      <c r="H19" s="9">
        <v>35924071</v>
      </c>
      <c r="I19" t="s">
        <v>78</v>
      </c>
      <c r="J19" t="s">
        <v>79</v>
      </c>
      <c r="K19" t="s">
        <v>196</v>
      </c>
      <c r="L19" t="s">
        <v>13</v>
      </c>
      <c r="M19">
        <v>3220</v>
      </c>
      <c r="N19" t="s">
        <v>197</v>
      </c>
    </row>
    <row r="20" spans="1:14" x14ac:dyDescent="0.25">
      <c r="A20" s="4">
        <v>45099</v>
      </c>
      <c r="B20" t="s">
        <v>16</v>
      </c>
      <c r="C20">
        <v>586</v>
      </c>
      <c r="D20" s="4">
        <v>45084</v>
      </c>
      <c r="E20" t="s">
        <v>80</v>
      </c>
      <c r="F20" t="s">
        <v>77</v>
      </c>
      <c r="G20" t="s">
        <v>14</v>
      </c>
      <c r="H20" s="9">
        <v>24434263</v>
      </c>
      <c r="I20" t="s">
        <v>78</v>
      </c>
      <c r="J20" t="s">
        <v>79</v>
      </c>
      <c r="K20" t="s">
        <v>198</v>
      </c>
      <c r="L20" t="s">
        <v>13</v>
      </c>
      <c r="M20">
        <v>3242</v>
      </c>
      <c r="N20" t="s">
        <v>199</v>
      </c>
    </row>
    <row r="21" spans="1:14" x14ac:dyDescent="0.25">
      <c r="A21" s="4">
        <v>45097</v>
      </c>
      <c r="B21" t="s">
        <v>81</v>
      </c>
      <c r="C21">
        <v>20230051</v>
      </c>
      <c r="D21" s="4">
        <v>45097</v>
      </c>
      <c r="E21" t="s">
        <v>82</v>
      </c>
      <c r="F21" t="s">
        <v>83</v>
      </c>
      <c r="G21" t="s">
        <v>14</v>
      </c>
      <c r="H21" s="9">
        <v>200000000</v>
      </c>
      <c r="I21" t="s">
        <v>84</v>
      </c>
      <c r="J21" t="s">
        <v>85</v>
      </c>
      <c r="K21" t="s">
        <v>200</v>
      </c>
      <c r="L21" t="s">
        <v>13</v>
      </c>
      <c r="M21">
        <v>3238</v>
      </c>
      <c r="N21" t="s">
        <v>201</v>
      </c>
    </row>
    <row r="22" spans="1:14" x14ac:dyDescent="0.25">
      <c r="A22" s="4">
        <v>45097</v>
      </c>
      <c r="B22" t="s">
        <v>81</v>
      </c>
      <c r="C22">
        <v>20230052</v>
      </c>
      <c r="D22" s="4">
        <v>45097</v>
      </c>
      <c r="E22" t="s">
        <v>86</v>
      </c>
      <c r="F22" t="s">
        <v>83</v>
      </c>
      <c r="G22" t="s">
        <v>14</v>
      </c>
      <c r="H22" s="9">
        <v>200000000</v>
      </c>
      <c r="I22" t="s">
        <v>84</v>
      </c>
      <c r="J22" t="s">
        <v>85</v>
      </c>
      <c r="K22" t="s">
        <v>202</v>
      </c>
      <c r="L22" t="s">
        <v>13</v>
      </c>
      <c r="M22">
        <v>3240</v>
      </c>
      <c r="N22" t="s">
        <v>203</v>
      </c>
    </row>
    <row r="23" spans="1:14" x14ac:dyDescent="0.25">
      <c r="A23" s="4">
        <v>45099</v>
      </c>
      <c r="B23" t="s">
        <v>81</v>
      </c>
      <c r="C23">
        <v>20230053</v>
      </c>
      <c r="D23" s="4">
        <v>45097</v>
      </c>
      <c r="E23" t="s">
        <v>87</v>
      </c>
      <c r="F23" t="s">
        <v>83</v>
      </c>
      <c r="G23" t="s">
        <v>14</v>
      </c>
      <c r="H23" s="9">
        <v>175000000</v>
      </c>
      <c r="I23" t="s">
        <v>84</v>
      </c>
      <c r="J23" t="s">
        <v>85</v>
      </c>
      <c r="K23" t="s">
        <v>204</v>
      </c>
      <c r="L23" t="s">
        <v>13</v>
      </c>
      <c r="M23">
        <v>3255</v>
      </c>
      <c r="N23" t="s">
        <v>205</v>
      </c>
    </row>
    <row r="24" spans="1:14" x14ac:dyDescent="0.25">
      <c r="A24" s="4">
        <v>45107</v>
      </c>
      <c r="B24" t="s">
        <v>19</v>
      </c>
      <c r="C24">
        <v>21001368</v>
      </c>
      <c r="D24" s="4">
        <v>45097</v>
      </c>
      <c r="E24" t="s">
        <v>88</v>
      </c>
      <c r="F24" t="s">
        <v>20</v>
      </c>
      <c r="G24" t="s">
        <v>18</v>
      </c>
      <c r="H24" s="9">
        <v>90000</v>
      </c>
      <c r="I24" t="s">
        <v>89</v>
      </c>
      <c r="J24" t="s">
        <v>90</v>
      </c>
      <c r="K24" t="s">
        <v>206</v>
      </c>
      <c r="L24" t="s">
        <v>13</v>
      </c>
      <c r="M24">
        <v>3369</v>
      </c>
      <c r="N24" t="s">
        <v>207</v>
      </c>
    </row>
    <row r="25" spans="1:14" x14ac:dyDescent="0.25">
      <c r="A25" s="4">
        <v>45107</v>
      </c>
      <c r="B25" t="s">
        <v>19</v>
      </c>
      <c r="C25">
        <v>21001384</v>
      </c>
      <c r="D25" s="4">
        <v>45100</v>
      </c>
      <c r="E25" t="s">
        <v>91</v>
      </c>
      <c r="F25" t="s">
        <v>20</v>
      </c>
      <c r="G25" t="s">
        <v>18</v>
      </c>
      <c r="H25" s="9">
        <v>178380</v>
      </c>
      <c r="I25" t="s">
        <v>21</v>
      </c>
      <c r="J25" t="s">
        <v>22</v>
      </c>
      <c r="K25" t="s">
        <v>208</v>
      </c>
      <c r="L25" t="s">
        <v>13</v>
      </c>
      <c r="M25">
        <v>3370</v>
      </c>
      <c r="N25" t="s">
        <v>209</v>
      </c>
    </row>
    <row r="26" spans="1:14" x14ac:dyDescent="0.25">
      <c r="A26" s="4">
        <v>45106</v>
      </c>
      <c r="B26" t="s">
        <v>19</v>
      </c>
      <c r="C26">
        <v>21001387</v>
      </c>
      <c r="D26" s="4">
        <v>45100</v>
      </c>
      <c r="E26" t="s">
        <v>92</v>
      </c>
      <c r="F26" t="s">
        <v>32</v>
      </c>
      <c r="G26" t="s">
        <v>18</v>
      </c>
      <c r="H26" s="9">
        <v>173470</v>
      </c>
      <c r="I26" t="s">
        <v>21</v>
      </c>
      <c r="J26" t="s">
        <v>22</v>
      </c>
      <c r="K26" t="s">
        <v>210</v>
      </c>
      <c r="L26" t="s">
        <v>13</v>
      </c>
      <c r="M26">
        <v>3358</v>
      </c>
      <c r="N26" t="s">
        <v>211</v>
      </c>
    </row>
    <row r="27" spans="1:14" x14ac:dyDescent="0.25">
      <c r="A27" s="4">
        <v>45107</v>
      </c>
      <c r="B27" t="s">
        <v>45</v>
      </c>
      <c r="C27">
        <v>34720</v>
      </c>
      <c r="D27" s="4">
        <v>45106</v>
      </c>
      <c r="E27" t="s">
        <v>93</v>
      </c>
      <c r="F27" t="s">
        <v>94</v>
      </c>
      <c r="G27" t="s">
        <v>17</v>
      </c>
      <c r="H27" s="9">
        <v>157685</v>
      </c>
      <c r="I27" t="s">
        <v>95</v>
      </c>
      <c r="J27" t="s">
        <v>96</v>
      </c>
      <c r="K27" t="s">
        <v>212</v>
      </c>
      <c r="L27" t="s">
        <v>13</v>
      </c>
      <c r="M27">
        <v>3371</v>
      </c>
      <c r="N27" t="s">
        <v>213</v>
      </c>
    </row>
    <row r="28" spans="1:14" x14ac:dyDescent="0.25">
      <c r="A28" s="4">
        <v>45107</v>
      </c>
      <c r="B28" t="s">
        <v>45</v>
      </c>
      <c r="C28">
        <v>34721</v>
      </c>
      <c r="D28" s="4">
        <v>45106</v>
      </c>
      <c r="E28" t="s">
        <v>97</v>
      </c>
      <c r="F28" t="s">
        <v>94</v>
      </c>
      <c r="G28" t="s">
        <v>17</v>
      </c>
      <c r="H28" s="9">
        <v>157685</v>
      </c>
      <c r="I28" t="s">
        <v>98</v>
      </c>
      <c r="J28" t="s">
        <v>99</v>
      </c>
      <c r="K28" t="s">
        <v>212</v>
      </c>
      <c r="L28" t="s">
        <v>13</v>
      </c>
      <c r="M28">
        <v>3373</v>
      </c>
      <c r="N28" t="s">
        <v>213</v>
      </c>
    </row>
    <row r="29" spans="1:14" x14ac:dyDescent="0.25">
      <c r="A29" s="4">
        <v>45107</v>
      </c>
      <c r="B29" t="s">
        <v>45</v>
      </c>
      <c r="C29">
        <v>3471</v>
      </c>
      <c r="D29" s="4">
        <v>45106</v>
      </c>
      <c r="E29" t="s">
        <v>100</v>
      </c>
      <c r="F29" t="s">
        <v>94</v>
      </c>
      <c r="G29" t="s">
        <v>17</v>
      </c>
      <c r="H29" s="9">
        <v>94611</v>
      </c>
      <c r="I29" t="s">
        <v>101</v>
      </c>
      <c r="J29" t="s">
        <v>102</v>
      </c>
      <c r="K29" t="s">
        <v>214</v>
      </c>
      <c r="L29" t="s">
        <v>13</v>
      </c>
      <c r="M29">
        <v>3378</v>
      </c>
      <c r="N29" t="s">
        <v>213</v>
      </c>
    </row>
    <row r="30" spans="1:14" x14ac:dyDescent="0.25">
      <c r="A30" s="4">
        <v>45107</v>
      </c>
      <c r="B30" t="s">
        <v>45</v>
      </c>
      <c r="C30">
        <v>3472</v>
      </c>
      <c r="D30" s="4">
        <v>45106</v>
      </c>
      <c r="E30" t="s">
        <v>103</v>
      </c>
      <c r="F30" t="s">
        <v>94</v>
      </c>
      <c r="G30" t="s">
        <v>17</v>
      </c>
      <c r="H30" s="9">
        <v>344667</v>
      </c>
      <c r="I30" t="s">
        <v>104</v>
      </c>
      <c r="J30" t="s">
        <v>105</v>
      </c>
      <c r="K30" s="7" t="s">
        <v>215</v>
      </c>
      <c r="L30" t="s">
        <v>13</v>
      </c>
      <c r="M30">
        <v>3379</v>
      </c>
      <c r="N30" t="s">
        <v>213</v>
      </c>
    </row>
    <row r="31" spans="1:14" x14ac:dyDescent="0.25">
      <c r="A31" s="4">
        <v>45107</v>
      </c>
      <c r="B31" t="s">
        <v>45</v>
      </c>
      <c r="C31">
        <v>3474</v>
      </c>
      <c r="D31" s="4">
        <v>45106</v>
      </c>
      <c r="E31" t="s">
        <v>106</v>
      </c>
      <c r="F31" t="s">
        <v>94</v>
      </c>
      <c r="G31" t="s">
        <v>17</v>
      </c>
      <c r="H31" s="9">
        <v>63074</v>
      </c>
      <c r="I31" t="s">
        <v>107</v>
      </c>
      <c r="J31" t="s">
        <v>108</v>
      </c>
      <c r="K31" s="7">
        <v>45047</v>
      </c>
      <c r="L31" t="s">
        <v>13</v>
      </c>
      <c r="M31">
        <v>3380</v>
      </c>
      <c r="N31" t="s">
        <v>216</v>
      </c>
    </row>
    <row r="32" spans="1:14" x14ac:dyDescent="0.25">
      <c r="A32" s="4">
        <v>45107</v>
      </c>
      <c r="B32" t="s">
        <v>45</v>
      </c>
      <c r="C32">
        <v>3475</v>
      </c>
      <c r="D32" s="4">
        <v>45106</v>
      </c>
      <c r="E32" t="s">
        <v>109</v>
      </c>
      <c r="F32" t="s">
        <v>94</v>
      </c>
      <c r="G32" t="s">
        <v>17</v>
      </c>
      <c r="H32" s="9">
        <v>313690</v>
      </c>
      <c r="I32" t="s">
        <v>110</v>
      </c>
      <c r="J32" t="s">
        <v>111</v>
      </c>
      <c r="K32" t="s">
        <v>217</v>
      </c>
      <c r="L32" t="s">
        <v>13</v>
      </c>
      <c r="M32">
        <v>3381</v>
      </c>
      <c r="N32" t="s">
        <v>216</v>
      </c>
    </row>
    <row r="33" spans="1:14" x14ac:dyDescent="0.25">
      <c r="A33" s="4">
        <v>45107</v>
      </c>
      <c r="B33" t="s">
        <v>45</v>
      </c>
      <c r="C33">
        <v>3476</v>
      </c>
      <c r="D33" s="4">
        <v>45106</v>
      </c>
      <c r="E33" t="s">
        <v>112</v>
      </c>
      <c r="F33" t="s">
        <v>94</v>
      </c>
      <c r="G33" t="s">
        <v>17</v>
      </c>
      <c r="H33" s="9">
        <v>188662</v>
      </c>
      <c r="I33" t="s">
        <v>113</v>
      </c>
      <c r="J33" t="s">
        <v>114</v>
      </c>
      <c r="K33" t="s">
        <v>217</v>
      </c>
      <c r="L33" t="s">
        <v>13</v>
      </c>
      <c r="M33">
        <v>3383</v>
      </c>
      <c r="N33" t="s">
        <v>216</v>
      </c>
    </row>
    <row r="34" spans="1:14" x14ac:dyDescent="0.25">
      <c r="A34" s="4">
        <v>45107</v>
      </c>
      <c r="B34" t="s">
        <v>45</v>
      </c>
      <c r="C34">
        <v>3477</v>
      </c>
      <c r="D34" s="4">
        <v>45106</v>
      </c>
      <c r="E34" t="s">
        <v>115</v>
      </c>
      <c r="F34" t="s">
        <v>94</v>
      </c>
      <c r="G34" t="s">
        <v>17</v>
      </c>
      <c r="H34" s="9">
        <v>25795</v>
      </c>
      <c r="I34" t="s">
        <v>116</v>
      </c>
      <c r="J34" t="s">
        <v>117</v>
      </c>
      <c r="K34" t="s">
        <v>217</v>
      </c>
      <c r="L34" t="s">
        <v>13</v>
      </c>
      <c r="M34">
        <v>3384</v>
      </c>
      <c r="N34" t="s">
        <v>216</v>
      </c>
    </row>
    <row r="35" spans="1:14" x14ac:dyDescent="0.25">
      <c r="A35" s="4">
        <v>45107</v>
      </c>
      <c r="B35" t="s">
        <v>45</v>
      </c>
      <c r="C35">
        <v>3473</v>
      </c>
      <c r="D35" s="4">
        <v>45106</v>
      </c>
      <c r="E35" t="s">
        <v>118</v>
      </c>
      <c r="F35" t="s">
        <v>94</v>
      </c>
      <c r="G35" t="s">
        <v>17</v>
      </c>
      <c r="H35" s="9">
        <v>220199</v>
      </c>
      <c r="I35" t="s">
        <v>119</v>
      </c>
      <c r="J35" t="s">
        <v>120</v>
      </c>
      <c r="K35" t="s">
        <v>218</v>
      </c>
      <c r="L35" t="s">
        <v>13</v>
      </c>
      <c r="M35">
        <v>3385</v>
      </c>
      <c r="N35" t="s">
        <v>213</v>
      </c>
    </row>
    <row r="36" spans="1:14" x14ac:dyDescent="0.25">
      <c r="A36" s="4">
        <v>45107</v>
      </c>
      <c r="B36" t="s">
        <v>45</v>
      </c>
      <c r="C36">
        <v>34712</v>
      </c>
      <c r="D36" s="4">
        <v>45106</v>
      </c>
      <c r="E36" t="s">
        <v>121</v>
      </c>
      <c r="F36" t="s">
        <v>94</v>
      </c>
      <c r="G36" t="s">
        <v>17</v>
      </c>
      <c r="H36" s="9">
        <v>188102</v>
      </c>
      <c r="I36" t="s">
        <v>122</v>
      </c>
      <c r="J36" t="s">
        <v>123</v>
      </c>
      <c r="K36" t="s">
        <v>217</v>
      </c>
      <c r="L36" t="s">
        <v>13</v>
      </c>
      <c r="M36">
        <v>3386</v>
      </c>
      <c r="N36" t="s">
        <v>216</v>
      </c>
    </row>
    <row r="37" spans="1:14" x14ac:dyDescent="0.25">
      <c r="A37" s="4">
        <v>45107</v>
      </c>
      <c r="B37" t="s">
        <v>45</v>
      </c>
      <c r="C37">
        <v>34714</v>
      </c>
      <c r="D37" s="4">
        <v>45106</v>
      </c>
      <c r="E37" t="s">
        <v>124</v>
      </c>
      <c r="F37" t="s">
        <v>94</v>
      </c>
      <c r="G37" t="s">
        <v>17</v>
      </c>
      <c r="H37" s="9">
        <v>31537</v>
      </c>
      <c r="I37" t="s">
        <v>125</v>
      </c>
      <c r="J37" t="s">
        <v>126</v>
      </c>
      <c r="K37" t="s">
        <v>217</v>
      </c>
      <c r="L37" t="s">
        <v>13</v>
      </c>
      <c r="M37">
        <v>3387</v>
      </c>
      <c r="N37" t="s">
        <v>216</v>
      </c>
    </row>
    <row r="38" spans="1:14" x14ac:dyDescent="0.25">
      <c r="A38" s="4">
        <v>45107</v>
      </c>
      <c r="B38" t="s">
        <v>45</v>
      </c>
      <c r="C38">
        <v>34719</v>
      </c>
      <c r="D38" s="4">
        <v>45106</v>
      </c>
      <c r="E38" t="s">
        <v>127</v>
      </c>
      <c r="F38" t="s">
        <v>94</v>
      </c>
      <c r="G38" t="s">
        <v>17</v>
      </c>
      <c r="H38" s="9">
        <v>30977</v>
      </c>
      <c r="I38" t="s">
        <v>128</v>
      </c>
      <c r="J38" t="s">
        <v>129</v>
      </c>
      <c r="K38" t="s">
        <v>217</v>
      </c>
      <c r="L38" t="s">
        <v>13</v>
      </c>
      <c r="M38">
        <v>3389</v>
      </c>
      <c r="N38" t="s">
        <v>216</v>
      </c>
    </row>
    <row r="39" spans="1:14" x14ac:dyDescent="0.25">
      <c r="A39" s="4">
        <v>45107</v>
      </c>
      <c r="B39" t="s">
        <v>45</v>
      </c>
      <c r="C39">
        <v>3478</v>
      </c>
      <c r="D39" s="4">
        <v>45106</v>
      </c>
      <c r="E39" t="s">
        <v>130</v>
      </c>
      <c r="F39" t="s">
        <v>94</v>
      </c>
      <c r="G39" t="s">
        <v>17</v>
      </c>
      <c r="H39" s="9">
        <v>94611</v>
      </c>
      <c r="I39" t="s">
        <v>131</v>
      </c>
      <c r="J39" t="s">
        <v>132</v>
      </c>
      <c r="K39" t="s">
        <v>219</v>
      </c>
      <c r="L39" t="s">
        <v>13</v>
      </c>
      <c r="M39">
        <v>3391</v>
      </c>
      <c r="N39" t="s">
        <v>220</v>
      </c>
    </row>
    <row r="40" spans="1:14" x14ac:dyDescent="0.25">
      <c r="A40" s="4">
        <v>45107</v>
      </c>
      <c r="B40" t="s">
        <v>45</v>
      </c>
      <c r="C40">
        <v>34722</v>
      </c>
      <c r="D40" s="4">
        <v>45106</v>
      </c>
      <c r="E40" t="s">
        <v>133</v>
      </c>
      <c r="F40" t="s">
        <v>94</v>
      </c>
      <c r="G40" t="s">
        <v>17</v>
      </c>
      <c r="H40" s="9">
        <v>1416365</v>
      </c>
      <c r="I40" t="s">
        <v>134</v>
      </c>
      <c r="J40" t="s">
        <v>135</v>
      </c>
      <c r="K40" t="s">
        <v>221</v>
      </c>
      <c r="L40" t="s">
        <v>13</v>
      </c>
      <c r="M40">
        <v>3392</v>
      </c>
      <c r="N40" t="s">
        <v>220</v>
      </c>
    </row>
    <row r="41" spans="1:14" x14ac:dyDescent="0.25">
      <c r="A41" s="4">
        <v>45107</v>
      </c>
      <c r="B41" t="s">
        <v>45</v>
      </c>
      <c r="C41">
        <v>34723</v>
      </c>
      <c r="D41" s="4">
        <v>45106</v>
      </c>
      <c r="E41" t="s">
        <v>136</v>
      </c>
      <c r="F41" t="s">
        <v>94</v>
      </c>
      <c r="G41" t="s">
        <v>17</v>
      </c>
      <c r="H41" s="9">
        <v>94611</v>
      </c>
      <c r="I41" t="s">
        <v>137</v>
      </c>
      <c r="J41" t="s">
        <v>138</v>
      </c>
      <c r="K41" t="s">
        <v>222</v>
      </c>
      <c r="L41" t="s">
        <v>13</v>
      </c>
      <c r="M41">
        <v>3393</v>
      </c>
      <c r="N41" t="s">
        <v>220</v>
      </c>
    </row>
    <row r="42" spans="1:14" x14ac:dyDescent="0.25">
      <c r="A42" s="4">
        <v>45107</v>
      </c>
      <c r="B42" t="s">
        <v>45</v>
      </c>
      <c r="C42">
        <v>34725</v>
      </c>
      <c r="D42" s="4">
        <v>45106</v>
      </c>
      <c r="E42" t="s">
        <v>139</v>
      </c>
      <c r="F42" t="s">
        <v>94</v>
      </c>
      <c r="G42" t="s">
        <v>17</v>
      </c>
      <c r="H42" s="9">
        <v>882476</v>
      </c>
      <c r="I42" t="s">
        <v>140</v>
      </c>
      <c r="J42" t="s">
        <v>141</v>
      </c>
      <c r="K42" t="s">
        <v>223</v>
      </c>
      <c r="L42" t="s">
        <v>13</v>
      </c>
      <c r="M42">
        <v>3394</v>
      </c>
      <c r="N42" t="s">
        <v>220</v>
      </c>
    </row>
    <row r="43" spans="1:14" x14ac:dyDescent="0.25">
      <c r="A43" s="4">
        <v>45107</v>
      </c>
      <c r="B43" t="s">
        <v>45</v>
      </c>
      <c r="C43">
        <v>34726</v>
      </c>
      <c r="D43" s="4">
        <v>45106</v>
      </c>
      <c r="E43" t="s">
        <v>142</v>
      </c>
      <c r="F43" t="s">
        <v>94</v>
      </c>
      <c r="G43" t="s">
        <v>17</v>
      </c>
      <c r="H43" s="9">
        <v>372844</v>
      </c>
      <c r="I43" t="s">
        <v>143</v>
      </c>
      <c r="J43" t="s">
        <v>144</v>
      </c>
      <c r="K43" t="s">
        <v>224</v>
      </c>
      <c r="L43" t="s">
        <v>13</v>
      </c>
      <c r="M43">
        <v>3395</v>
      </c>
      <c r="N43" t="s">
        <v>225</v>
      </c>
    </row>
    <row r="44" spans="1:14" x14ac:dyDescent="0.25">
      <c r="A44" s="4">
        <v>45107</v>
      </c>
      <c r="B44" t="s">
        <v>45</v>
      </c>
      <c r="C44">
        <v>34727</v>
      </c>
      <c r="D44" s="4">
        <v>45106</v>
      </c>
      <c r="E44" t="s">
        <v>145</v>
      </c>
      <c r="F44" t="s">
        <v>94</v>
      </c>
      <c r="G44" t="s">
        <v>17</v>
      </c>
      <c r="H44" s="9">
        <v>31537</v>
      </c>
      <c r="I44" t="s">
        <v>146</v>
      </c>
      <c r="J44" t="s">
        <v>147</v>
      </c>
      <c r="K44" t="s">
        <v>226</v>
      </c>
      <c r="L44" t="s">
        <v>13</v>
      </c>
      <c r="M44">
        <v>3396</v>
      </c>
      <c r="N44" t="s">
        <v>225</v>
      </c>
    </row>
    <row r="45" spans="1:14" x14ac:dyDescent="0.25">
      <c r="A45" s="4">
        <v>45104</v>
      </c>
      <c r="B45" t="s">
        <v>16</v>
      </c>
      <c r="C45">
        <v>14129</v>
      </c>
      <c r="D45" s="4">
        <v>45083</v>
      </c>
      <c r="E45" t="s">
        <v>148</v>
      </c>
      <c r="F45" t="s">
        <v>149</v>
      </c>
      <c r="G45" t="s">
        <v>14</v>
      </c>
      <c r="H45" s="9">
        <v>21598740</v>
      </c>
      <c r="I45" t="s">
        <v>150</v>
      </c>
      <c r="J45" t="s">
        <v>151</v>
      </c>
      <c r="K45" t="s">
        <v>227</v>
      </c>
      <c r="L45" t="s">
        <v>13</v>
      </c>
      <c r="M45">
        <v>3291</v>
      </c>
      <c r="N45" t="s">
        <v>228</v>
      </c>
    </row>
    <row r="46" spans="1:14" x14ac:dyDescent="0.25">
      <c r="A46" s="4">
        <v>45096</v>
      </c>
      <c r="B46" t="s">
        <v>16</v>
      </c>
      <c r="C46">
        <v>377</v>
      </c>
      <c r="D46" s="4">
        <v>45083</v>
      </c>
      <c r="E46" t="s">
        <v>152</v>
      </c>
      <c r="F46" t="s">
        <v>153</v>
      </c>
      <c r="G46" t="s">
        <v>17</v>
      </c>
      <c r="H46" s="9">
        <v>21726624</v>
      </c>
      <c r="I46" t="s">
        <v>154</v>
      </c>
      <c r="J46" t="s">
        <v>155</v>
      </c>
      <c r="K46" t="s">
        <v>229</v>
      </c>
      <c r="L46" t="s">
        <v>13</v>
      </c>
      <c r="M46">
        <v>3177</v>
      </c>
      <c r="N46" t="s">
        <v>230</v>
      </c>
    </row>
    <row r="47" spans="1:14" x14ac:dyDescent="0.25">
      <c r="A47" s="4">
        <v>45085</v>
      </c>
      <c r="B47" t="s">
        <v>16</v>
      </c>
      <c r="C47">
        <v>1956</v>
      </c>
      <c r="D47" s="4">
        <v>45078</v>
      </c>
      <c r="E47" t="s">
        <v>156</v>
      </c>
      <c r="F47" t="s">
        <v>157</v>
      </c>
      <c r="G47" t="s">
        <v>14</v>
      </c>
      <c r="H47" s="9">
        <v>60000000</v>
      </c>
      <c r="I47" t="s">
        <v>27</v>
      </c>
      <c r="J47" t="s">
        <v>28</v>
      </c>
      <c r="K47" t="s">
        <v>231</v>
      </c>
      <c r="L47" t="s">
        <v>13</v>
      </c>
      <c r="M47">
        <v>3019</v>
      </c>
      <c r="N47" t="s">
        <v>232</v>
      </c>
    </row>
    <row r="48" spans="1:14" x14ac:dyDescent="0.25">
      <c r="A48" s="4">
        <v>45104</v>
      </c>
      <c r="B48" t="s">
        <v>16</v>
      </c>
      <c r="C48">
        <v>451</v>
      </c>
      <c r="D48" s="4">
        <v>45093</v>
      </c>
      <c r="E48" t="s">
        <v>158</v>
      </c>
      <c r="F48" t="s">
        <v>159</v>
      </c>
      <c r="G48" t="s">
        <v>14</v>
      </c>
      <c r="H48" s="9">
        <v>36905470</v>
      </c>
      <c r="I48" t="s">
        <v>160</v>
      </c>
      <c r="J48" t="s">
        <v>161</v>
      </c>
      <c r="K48" t="s">
        <v>233</v>
      </c>
      <c r="L48" t="s">
        <v>13</v>
      </c>
      <c r="M48">
        <v>3274</v>
      </c>
      <c r="N48" t="s">
        <v>234</v>
      </c>
    </row>
    <row r="49" spans="1:11" x14ac:dyDescent="0.25">
      <c r="A49" s="4"/>
      <c r="D49" s="4"/>
      <c r="H49" s="10">
        <f>SUM(H2:H48)</f>
        <v>1966126746</v>
      </c>
    </row>
    <row r="50" spans="1:11" x14ac:dyDescent="0.25">
      <c r="A50" s="4"/>
      <c r="D50" s="4"/>
      <c r="H50" s="9"/>
    </row>
    <row r="51" spans="1:11" x14ac:dyDescent="0.25">
      <c r="A51" s="4"/>
      <c r="D51" s="4"/>
      <c r="H51" s="9"/>
    </row>
    <row r="52" spans="1:11" x14ac:dyDescent="0.25">
      <c r="A52" s="4"/>
      <c r="D52" s="4"/>
      <c r="H52" s="9"/>
    </row>
    <row r="53" spans="1:11" x14ac:dyDescent="0.25">
      <c r="A53" s="4"/>
      <c r="D53" s="4"/>
      <c r="H53" s="9"/>
      <c r="K53" s="7"/>
    </row>
    <row r="54" spans="1:11" x14ac:dyDescent="0.25">
      <c r="A54" s="4"/>
      <c r="D54" s="4"/>
      <c r="H54" s="9"/>
      <c r="K54" s="7"/>
    </row>
    <row r="55" spans="1:11" x14ac:dyDescent="0.25">
      <c r="A55" s="4"/>
      <c r="D55" s="4"/>
      <c r="H55" s="9"/>
    </row>
    <row r="56" spans="1:11" x14ac:dyDescent="0.25">
      <c r="A56" s="4"/>
      <c r="D56" s="4"/>
      <c r="H56" s="9"/>
    </row>
    <row r="57" spans="1:11" x14ac:dyDescent="0.25">
      <c r="A57" s="4"/>
      <c r="D57" s="4"/>
      <c r="H57" s="9"/>
    </row>
    <row r="58" spans="1:11" x14ac:dyDescent="0.25">
      <c r="A58" s="4"/>
      <c r="D58" s="4"/>
      <c r="H58" s="9"/>
    </row>
    <row r="59" spans="1:11" x14ac:dyDescent="0.25">
      <c r="A59" s="4"/>
      <c r="D59" s="4"/>
      <c r="H59" s="9"/>
    </row>
    <row r="60" spans="1:11" x14ac:dyDescent="0.25">
      <c r="A60" s="4"/>
      <c r="D60" s="4"/>
      <c r="H60" s="9"/>
    </row>
    <row r="61" spans="1:11" x14ac:dyDescent="0.25">
      <c r="A61" s="4"/>
      <c r="D61" s="4"/>
      <c r="H61" s="9"/>
    </row>
    <row r="62" spans="1:11" x14ac:dyDescent="0.25">
      <c r="A62" s="4"/>
      <c r="D62" s="4"/>
      <c r="H62" s="9"/>
    </row>
    <row r="63" spans="1:11" x14ac:dyDescent="0.25">
      <c r="A63" s="4"/>
      <c r="D63" s="4"/>
      <c r="H63" s="9"/>
    </row>
    <row r="64" spans="1:11" x14ac:dyDescent="0.25">
      <c r="A64" s="4"/>
      <c r="D64" s="4"/>
      <c r="H64" s="9"/>
    </row>
    <row r="65" spans="1:8" x14ac:dyDescent="0.25">
      <c r="A65" s="4"/>
      <c r="D65" s="4"/>
      <c r="H65" s="9"/>
    </row>
    <row r="66" spans="1:8" x14ac:dyDescent="0.25">
      <c r="A66" s="4"/>
      <c r="D66" s="4"/>
      <c r="H66" s="9"/>
    </row>
    <row r="67" spans="1:8" x14ac:dyDescent="0.25">
      <c r="A67" s="4"/>
      <c r="D67" s="4"/>
      <c r="H67" s="9"/>
    </row>
    <row r="68" spans="1:8" x14ac:dyDescent="0.25">
      <c r="A68" s="4"/>
      <c r="D68" s="4"/>
      <c r="H68" s="9"/>
    </row>
    <row r="69" spans="1:8" x14ac:dyDescent="0.25">
      <c r="A69" s="4"/>
      <c r="D69" s="4"/>
      <c r="H69" s="9"/>
    </row>
    <row r="70" spans="1:8" x14ac:dyDescent="0.25">
      <c r="A70" s="4"/>
      <c r="D70" s="4"/>
      <c r="H70" s="9"/>
    </row>
    <row r="71" spans="1:8" x14ac:dyDescent="0.25">
      <c r="A71" s="4"/>
      <c r="D71" s="4"/>
      <c r="H71" s="9"/>
    </row>
    <row r="72" spans="1:8" x14ac:dyDescent="0.25">
      <c r="A72" s="4"/>
      <c r="D72" s="4"/>
      <c r="H72" s="9"/>
    </row>
    <row r="73" spans="1:8" x14ac:dyDescent="0.25">
      <c r="A73" s="4"/>
      <c r="D73" s="4"/>
      <c r="H73" s="9"/>
    </row>
    <row r="74" spans="1:8" x14ac:dyDescent="0.25">
      <c r="A74" s="4"/>
      <c r="D74" s="4"/>
      <c r="H74" s="9"/>
    </row>
    <row r="75" spans="1:8" x14ac:dyDescent="0.25">
      <c r="A75" s="4"/>
      <c r="D75" s="4"/>
      <c r="H75" s="9"/>
    </row>
    <row r="76" spans="1:8" x14ac:dyDescent="0.25">
      <c r="A76" s="4"/>
      <c r="D76" s="4"/>
      <c r="H76" s="9"/>
    </row>
    <row r="77" spans="1:8" x14ac:dyDescent="0.25">
      <c r="A77" s="4"/>
      <c r="D77" s="4"/>
      <c r="H77" s="9"/>
    </row>
    <row r="78" spans="1:8" x14ac:dyDescent="0.25">
      <c r="A78" s="4"/>
      <c r="D78" s="4"/>
      <c r="H78" s="9"/>
    </row>
    <row r="79" spans="1:8" x14ac:dyDescent="0.25">
      <c r="A79" s="4"/>
      <c r="D79" s="4"/>
      <c r="H79" s="9"/>
    </row>
    <row r="80" spans="1:8" x14ac:dyDescent="0.25">
      <c r="A80" s="4"/>
      <c r="D80" s="4"/>
      <c r="H80" s="3">
        <f>SUM(H2:H79)</f>
        <v>3932253492</v>
      </c>
    </row>
    <row r="81" spans="1:8" x14ac:dyDescent="0.25">
      <c r="A81" s="4"/>
      <c r="D81" s="4"/>
      <c r="H81" s="9"/>
    </row>
    <row r="82" spans="1:8" x14ac:dyDescent="0.25">
      <c r="A82" s="4"/>
      <c r="D82" s="4"/>
      <c r="H82" s="9"/>
    </row>
    <row r="83" spans="1:8" x14ac:dyDescent="0.25">
      <c r="A83" s="4"/>
      <c r="D83" s="4"/>
      <c r="H83" s="9"/>
    </row>
    <row r="84" spans="1:8" x14ac:dyDescent="0.25">
      <c r="A84" s="4"/>
      <c r="D84" s="4"/>
      <c r="H84" s="9"/>
    </row>
    <row r="85" spans="1:8" x14ac:dyDescent="0.25">
      <c r="A85" s="4"/>
      <c r="D85" s="4"/>
      <c r="H85" s="9"/>
    </row>
    <row r="86" spans="1:8" x14ac:dyDescent="0.25">
      <c r="A86" s="4"/>
      <c r="D86" s="4"/>
      <c r="H86" s="9"/>
    </row>
    <row r="87" spans="1:8" x14ac:dyDescent="0.25">
      <c r="A87" s="4"/>
      <c r="D87" s="4"/>
      <c r="H87" s="9"/>
    </row>
    <row r="88" spans="1:8" x14ac:dyDescent="0.25">
      <c r="A88" s="4"/>
      <c r="D88" s="4"/>
      <c r="H88" s="9"/>
    </row>
    <row r="89" spans="1:8" x14ac:dyDescent="0.25">
      <c r="A89" s="4"/>
      <c r="D89" s="4"/>
      <c r="H89" s="9"/>
    </row>
    <row r="90" spans="1:8" x14ac:dyDescent="0.25">
      <c r="A90" s="4"/>
      <c r="D90" s="4"/>
      <c r="H90" s="9"/>
    </row>
    <row r="91" spans="1:8" x14ac:dyDescent="0.25">
      <c r="A91" s="4"/>
      <c r="D91" s="4"/>
      <c r="H91" s="9"/>
    </row>
    <row r="92" spans="1:8" x14ac:dyDescent="0.25">
      <c r="A92" s="4"/>
      <c r="D92" s="4"/>
      <c r="H92" s="9"/>
    </row>
    <row r="93" spans="1:8" x14ac:dyDescent="0.25">
      <c r="A93" s="4"/>
      <c r="D93" s="4"/>
      <c r="H93" s="9"/>
    </row>
    <row r="94" spans="1:8" x14ac:dyDescent="0.25">
      <c r="A94" s="4"/>
      <c r="D94" s="4"/>
      <c r="H94" s="9"/>
    </row>
    <row r="95" spans="1:8" x14ac:dyDescent="0.25">
      <c r="A95" s="4"/>
      <c r="D95" s="4"/>
      <c r="H95" s="9"/>
    </row>
    <row r="96" spans="1:8" x14ac:dyDescent="0.25">
      <c r="A96" s="4"/>
      <c r="D96" s="4"/>
      <c r="H96" s="9"/>
    </row>
    <row r="97" spans="1:8" x14ac:dyDescent="0.25">
      <c r="A97" s="4"/>
      <c r="D97" s="4"/>
      <c r="H97" s="9"/>
    </row>
    <row r="98" spans="1:8" x14ac:dyDescent="0.25">
      <c r="A98" s="4"/>
      <c r="D98" s="4"/>
      <c r="H98" s="9"/>
    </row>
    <row r="99" spans="1:8" x14ac:dyDescent="0.25">
      <c r="A99" s="4"/>
      <c r="D99" s="4"/>
      <c r="H99" s="9"/>
    </row>
  </sheetData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 Junio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Rodrigo Delpiano Burgos</cp:lastModifiedBy>
  <dcterms:created xsi:type="dcterms:W3CDTF">2021-12-13T14:00:02Z</dcterms:created>
  <dcterms:modified xsi:type="dcterms:W3CDTF">2023-07-10T15:44:39Z</dcterms:modified>
</cp:coreProperties>
</file>